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I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ga">'[1]2007'!$E$845</definedName>
    <definedName name="BZ_KONIEC" localSheetId="0">#REF!</definedName>
    <definedName name="BZ_KONIEC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DDDDDD" localSheetId="0">#REF!</definedName>
    <definedName name="DDDDDD">#REF!</definedName>
    <definedName name="dddddddddddddddd" localSheetId="0">#REF!</definedName>
    <definedName name="dddddddddddddddd">#REF!</definedName>
    <definedName name="doch" localSheetId="0">#REF!</definedName>
    <definedName name="doch">#REF!</definedName>
    <definedName name="doch_plan_po" localSheetId="0">#REF!</definedName>
    <definedName name="doch_plan_po">#REF!</definedName>
    <definedName name="DOCHODY">'[2]Zał. 1 '!$I$277</definedName>
    <definedName name="dochody_2008" localSheetId="0">'[3]1'!$I$451</definedName>
    <definedName name="dochody_2008">'[4]1'!$I$463</definedName>
    <definedName name="dochody_plan_po" localSheetId="0">#REF!</definedName>
    <definedName name="dochody_plan_po">#REF!</definedName>
    <definedName name="dochody_razem" localSheetId="0">#REF!</definedName>
    <definedName name="dochody_razem">#REF!</definedName>
    <definedName name="dochody_układ" localSheetId="0">#REF!</definedName>
    <definedName name="dochody_układ">#REF!</definedName>
    <definedName name="dochodz">#REF!</definedName>
    <definedName name="DROGI" localSheetId="0">#REF!</definedName>
    <definedName name="DROGI">#REF!</definedName>
    <definedName name="FS_KONIEC" localSheetId="0">#REF!</definedName>
    <definedName name="FS_KONIEC">#REF!</definedName>
    <definedName name="fun" localSheetId="0">#REF!</definedName>
    <definedName name="fun">#REF!</definedName>
    <definedName name="fundusze" localSheetId="0">#REF!</definedName>
    <definedName name="fundusze">#REF!</definedName>
    <definedName name="GEODEZJA" localSheetId="0">#REF!</definedName>
    <definedName name="GEODEZJA">#REF!</definedName>
    <definedName name="i" localSheetId="0">#REF!</definedName>
    <definedName name="i">#REF!</definedName>
    <definedName name="ik" localSheetId="0">#REF!</definedName>
    <definedName name="ik">#REF!</definedName>
    <definedName name="INW">'[2]Zał. 1 '!$I$277</definedName>
    <definedName name="inwe" localSheetId="0">#REF!</definedName>
    <definedName name="inwe">#REF!</definedName>
    <definedName name="inwes">'[5]1'!$I$356</definedName>
    <definedName name="inwest" localSheetId="0">#REF!</definedName>
    <definedName name="inwest">#REF!</definedName>
    <definedName name="inwestycje">#REF!</definedName>
    <definedName name="iw" localSheetId="0">#REF!</definedName>
    <definedName name="iw">#REF!</definedName>
    <definedName name="llll" localSheetId="0">#REF!</definedName>
    <definedName name="llll">#REF!</definedName>
    <definedName name="niewyg" localSheetId="0">#REF!</definedName>
    <definedName name="niewyg">#REF!</definedName>
    <definedName name="niewyg_wykaz" localSheetId="0">[6]Arkusz1!#REF!</definedName>
    <definedName name="niewyg_wykaz">[6]Arkusz1!#REF!</definedName>
    <definedName name="ooo" localSheetId="0">#REF!</definedName>
    <definedName name="ooo">#REF!</definedName>
    <definedName name="OŚWIATA" localSheetId="0">#REF!</definedName>
    <definedName name="OŚWIATA">#REF!</definedName>
    <definedName name="plan" localSheetId="0">#REF!</definedName>
    <definedName name="plan">#REF!</definedName>
    <definedName name="plan_po" localSheetId="0">#REF!</definedName>
    <definedName name="plan_po">#REF!</definedName>
    <definedName name="plan_po_zmian" localSheetId="0">#REF!</definedName>
    <definedName name="plan_po_zmian">#REF!</definedName>
    <definedName name="pt" localSheetId="0">#REF!</definedName>
    <definedName name="pt">#REF!</definedName>
    <definedName name="ptt" localSheetId="0">#REF!</definedName>
    <definedName name="ptt">#REF!</definedName>
    <definedName name="razem" localSheetId="0">#REF!</definedName>
    <definedName name="razem">#REF!</definedName>
    <definedName name="razem_2006" localSheetId="0">#REF!</definedName>
    <definedName name="razem_2006">#REF!</definedName>
    <definedName name="razem2" localSheetId="0">#REF!</definedName>
    <definedName name="razem2">#REF!</definedName>
    <definedName name="rrr">'[1]2007'!$E$2153</definedName>
    <definedName name="rrrr">'[1]2007'!#REF!</definedName>
    <definedName name="rrrrr">#REF!</definedName>
    <definedName name="ss">#REF!</definedName>
    <definedName name="ssss" localSheetId="0">#REF!</definedName>
    <definedName name="ssss">#REF!</definedName>
    <definedName name="toget" localSheetId="0">#REF!</definedName>
    <definedName name="toget">#REF!</definedName>
    <definedName name="TRANSPORT" localSheetId="0">#REF!</definedName>
    <definedName name="TRANSPORT">#REF!</definedName>
    <definedName name="_xlnm.Print_Titles" localSheetId="0">IK!$2:$2</definedName>
    <definedName name="wyda_plan_po" localSheetId="0">#REF!</definedName>
    <definedName name="wyda_plan_po">#REF!</definedName>
    <definedName name="WYDATKI" localSheetId="0">#REF!</definedName>
    <definedName name="WYDATKI">#REF!</definedName>
    <definedName name="Wydatki_razem" localSheetId="0">#REF!</definedName>
    <definedName name="Wydatki_razem">#REF!</definedName>
    <definedName name="wydatki_układ" localSheetId="0">#REF!</definedName>
    <definedName name="wydatki_układ">#REF!</definedName>
    <definedName name="wyk_inw" localSheetId="0">#REF!</definedName>
    <definedName name="wyk_inw">#REF!</definedName>
    <definedName name="wyk_niewyg" localSheetId="0">#REF!</definedName>
    <definedName name="wyk_niewyg">#REF!</definedName>
    <definedName name="wyk_niewyg2" localSheetId="0">#REF!</definedName>
    <definedName name="wyk_niewyg2">#REF!</definedName>
    <definedName name="wyk_wyd" localSheetId="0">#REF!</definedName>
    <definedName name="wyk_wyd">#REF!</definedName>
    <definedName name="zał.1a" localSheetId="0">#REF!</definedName>
    <definedName name="zał.1a">#REF!</definedName>
    <definedName name="zał.1b" localSheetId="0">#REF!</definedName>
    <definedName name="zał.1b">#REF!</definedName>
    <definedName name="zał.1c" localSheetId="0">#REF!</definedName>
    <definedName name="zał.1c">#REF!</definedName>
    <definedName name="zał.1d" localSheetId="0">#REF!</definedName>
    <definedName name="zał.1d">#REF!</definedName>
    <definedName name="zał.1e" localSheetId="0">#REF!</definedName>
    <definedName name="zał.1e">#REF!</definedName>
    <definedName name="ZDROWIE" localSheetId="0">#REF!</definedName>
    <definedName name="ZDROWIE">#REF!</definedName>
    <definedName name="zoz" localSheetId="0">#REF!</definedName>
    <definedName name="zoz">#REF!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F9"/>
  <c r="G9" s="1"/>
  <c r="F10"/>
  <c r="G10"/>
  <c r="F11"/>
  <c r="G11"/>
  <c r="G12"/>
  <c r="G13"/>
  <c r="G14"/>
  <c r="G15"/>
  <c r="G16"/>
  <c r="G17"/>
  <c r="G18"/>
  <c r="G19"/>
  <c r="G20"/>
  <c r="G21"/>
  <c r="G22"/>
</calcChain>
</file>

<file path=xl/sharedStrings.xml><?xml version="1.0" encoding="utf-8"?>
<sst xmlns="http://schemas.openxmlformats.org/spreadsheetml/2006/main" count="88" uniqueCount="39">
  <si>
    <t>Dział</t>
  </si>
  <si>
    <t>Rozdział</t>
  </si>
  <si>
    <t>Nazwa</t>
  </si>
  <si>
    <t>źródło finansowania</t>
  </si>
  <si>
    <t>Plan</t>
  </si>
  <si>
    <t>Wykonanie</t>
  </si>
  <si>
    <t>% wykonania</t>
  </si>
  <si>
    <t/>
  </si>
  <si>
    <t>010</t>
  </si>
  <si>
    <t>Rolnictwo i łowiectwo</t>
  </si>
  <si>
    <t>01042</t>
  </si>
  <si>
    <t>Wyłączenie z produkcji gruntów rolnych</t>
  </si>
  <si>
    <t>Dotacje dla j.s.t. ze środków pochodzących z opłat za wyłączenie z produkcji rolnej</t>
  </si>
  <si>
    <t>Opłaty za wyłączenie gruntów z produkcji rolnej</t>
  </si>
  <si>
    <t>600</t>
  </si>
  <si>
    <t>Transport i łączność</t>
  </si>
  <si>
    <t>60001</t>
  </si>
  <si>
    <t>Krajowe pasażerskie przewozy kolejowe</t>
  </si>
  <si>
    <t>Dotacja dla Województwa Kujawsko-Pomorskiego na wykonywanie regionalnych połączeń  kolejowych na odcinku Sierpc - granica województwa.</t>
  </si>
  <si>
    <t>środki własne</t>
  </si>
  <si>
    <t>710</t>
  </si>
  <si>
    <t>Działalność usługowa</t>
  </si>
  <si>
    <t>Projekt Korytarza Transportowego Bałtyk - Adriatyk (dotacja dla Województwa Pomorskiego w ramach porozumienia o powierzenie przez Woj. Mazowieckie,a przyjęciu przez Woj. Pomorskie zadań z zakresie kreowania Sfery Rozwojowej Korytarza Transportowego Bałtyk - Adriatyk)</t>
  </si>
  <si>
    <t>71095</t>
  </si>
  <si>
    <t>Pozostała działalność</t>
  </si>
  <si>
    <t>921</t>
  </si>
  <si>
    <t>Kultura i ochrona dziedzictwa narodowego</t>
  </si>
  <si>
    <t>92120</t>
  </si>
  <si>
    <t>Ochrona zabytków i opieka nad zabytkami</t>
  </si>
  <si>
    <t>Błonie, ratusz klasycystyczny: remont XIX-wiecznego budynku. / Gmina Błonie</t>
  </si>
  <si>
    <t>Przestawienie i remont zabytkowej XIX-wiecznej kapliczki przydrożnej z figurą drewnianą w miejscowości Zakrze, Miasto i Gmina Łosice. / Powiat łosicki</t>
  </si>
  <si>
    <t>Remont budynku Domu Dziecka w Giżycach - etap I odtworzenie stolarki okiennej i drzwiowej / Powiat Sochaczewski</t>
  </si>
  <si>
    <t>Remont dachu zabytkowego budynku Lamusa w Przysusze / Powiat Przysuski</t>
  </si>
  <si>
    <t>Remont dawnego budynku pałacu opackiego w Opactwie / Powiat Kozienicki</t>
  </si>
  <si>
    <t>Remont zabytkowego pomnika św. Antoniego w Kuflewie / Gmina Mrozy</t>
  </si>
  <si>
    <t>Wniosek o udzielenie dotacji na prace konserwatorskie dwóch rzeźb: św. Zygmunta i Zygmunta Karola Radziwiłła z 1 poł. XVII w., znajdujących się na zamku w Szydłowcu. / Gmina Szydłowiec</t>
  </si>
  <si>
    <t>Wykonanie prac konserwatorskich w zabytkowym pałacu w Chrzęsnem / Powiat Wołomiński</t>
  </si>
  <si>
    <t>SUMA</t>
  </si>
  <si>
    <t>Plan i wykonanie dotacji celowych na wydatki bieżące dla jednostek samorządu terytorialnego za 2011 rok</t>
  </si>
</sst>
</file>

<file path=xl/styles.xml><?xml version="1.0" encoding="utf-8"?>
<styleSheet xmlns="http://schemas.openxmlformats.org/spreadsheetml/2006/main">
  <numFmts count="2">
    <numFmt numFmtId="164" formatCode="##\ ###\ ###\ ##0"/>
    <numFmt numFmtId="165" formatCode="##\ ###\ ###\ ##0.00"/>
  </numFmts>
  <fonts count="10"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</font>
    <font>
      <b/>
      <sz val="10"/>
      <name val="Arial CE"/>
    </font>
    <font>
      <sz val="9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" fontId="5" fillId="0" borderId="2" xfId="0" applyNumberFormat="1" applyFont="1" applyBorder="1" applyAlignment="1">
      <alignment horizontal="left" vertical="top" wrapText="1"/>
    </xf>
  </cellStyleXfs>
  <cellXfs count="31">
    <xf numFmtId="0" fontId="0" fillId="0" borderId="0" xfId="0"/>
    <xf numFmtId="3" fontId="1" fillId="0" borderId="0" xfId="1" applyNumberFormat="1" applyFont="1" applyAlignment="1">
      <alignment horizontal="center" vertical="center"/>
    </xf>
    <xf numFmtId="3" fontId="1" fillId="0" borderId="0" xfId="1" applyNumberFormat="1" applyFont="1" applyAlignment="1">
      <alignment horizontal="left" vertical="center"/>
    </xf>
    <xf numFmtId="3" fontId="1" fillId="0" borderId="0" xfId="1" applyNumberFormat="1" applyFont="1" applyAlignment="1">
      <alignment horizontal="left" vertical="center" wrapText="1"/>
    </xf>
    <xf numFmtId="3" fontId="2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top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64" fontId="6" fillId="0" borderId="3" xfId="0" applyNumberFormat="1" applyFont="1" applyBorder="1"/>
    <xf numFmtId="165" fontId="6" fillId="0" borderId="3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164" fontId="7" fillId="0" borderId="3" xfId="0" applyNumberFormat="1" applyFont="1" applyBorder="1"/>
    <xf numFmtId="165" fontId="7" fillId="0" borderId="3" xfId="0" applyNumberFormat="1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3" xfId="0" applyNumberFormat="1" applyFont="1" applyBorder="1"/>
    <xf numFmtId="165" fontId="8" fillId="0" borderId="3" xfId="0" applyNumberFormat="1" applyFont="1" applyBorder="1"/>
    <xf numFmtId="0" fontId="6" fillId="2" borderId="3" xfId="0" applyFont="1" applyFill="1" applyBorder="1"/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10" fontId="6" fillId="0" borderId="3" xfId="0" applyNumberFormat="1" applyFont="1" applyBorder="1"/>
    <xf numFmtId="10" fontId="7" fillId="0" borderId="3" xfId="0" applyNumberFormat="1" applyFont="1" applyBorder="1"/>
    <xf numFmtId="10" fontId="8" fillId="0" borderId="3" xfId="0" applyNumberFormat="1" applyFont="1" applyBorder="1"/>
    <xf numFmtId="10" fontId="6" fillId="2" borderId="3" xfId="0" applyNumberFormat="1" applyFont="1" applyFill="1" applyBorder="1"/>
    <xf numFmtId="10" fontId="1" fillId="0" borderId="0" xfId="1" applyNumberFormat="1" applyFont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ubel\Pulpit\01%20strukturalne%20...!07%2019%20lut%20AUTOPOPRAW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wy\Moje%20dokumenty\BUD&#175;ET%202005\Sejmik%202005\Wnosz&#185;ca%20na%20Sejmik-zm.14%20-%2019.12.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udko\Ustawienia%20lokalne\Temporary%20Internet%20Files\Content.IE5\04YZGJOV\zm.6-21.04.2008r-ZA&#163;&#165;CZNIK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rupinska\Documents\BUD&#175;ET%202008\zm.18%20-%202008.09.08%20-%20nr\zm.%2019%20-%2008.09.2008r.ZA&#163;&#165;CZNIK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sztabinska\Moje%20dokumenty\za&#179;&#185;czniki%20-%2024.04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wy\Ustawienia%20lokalne\Temporary%20Internet%20Files\Content.IE5\73HF7T8W\A%20TO%20OD%20NATALIIIII\Documents%20and%20Settings\nowy\Moje%20dokumenty\BUD&#175;ET%202006\Sejmik%202006\zm.10%20-%2003.07.2006%20-%20oszcz&#234;dno&#156;ci%20z%20niewygasaj&#185;cyc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zestawienie"/>
      <sheetName val="doc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1 "/>
      <sheetName val="doch.1a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c"/>
      <sheetName val="1d"/>
      <sheetName val="1b"/>
      <sheetName val="1e"/>
      <sheetName val="1f"/>
      <sheetName val="1g"/>
      <sheetName val="2"/>
      <sheetName val="3"/>
      <sheetName val="5  inni"/>
      <sheetName val="6 niezaliczani"/>
      <sheetName val="7 Inst. kult."/>
      <sheetName val="8_PF"/>
      <sheetName val="9-ZB"/>
      <sheetName val="10 benef"/>
      <sheetName val="11 - Inc.wspól"/>
      <sheetName val="12-BZW"/>
      <sheetName val="14_WFGZGiK "/>
      <sheetName val="15- FOGR"/>
      <sheetName val="16_a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c"/>
      <sheetName val="1d"/>
      <sheetName val="1b"/>
      <sheetName val="1e"/>
      <sheetName val="1f"/>
      <sheetName val="1g"/>
      <sheetName val="2"/>
      <sheetName val="3"/>
      <sheetName val="5  inni"/>
      <sheetName val="6 Inst. kult."/>
      <sheetName val="PF_7"/>
      <sheetName val="8 - benef"/>
      <sheetName val="9_ZB"/>
      <sheetName val="10_GP"/>
      <sheetName val="11 - Wspól"/>
      <sheetName val="12 wielolet."/>
      <sheetName val="15 dw art"/>
      <sheetName val="16-dw-se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1c"/>
      <sheetName val="1d"/>
      <sheetName val="1e"/>
      <sheetName val="2"/>
      <sheetName val="3"/>
      <sheetName val="4_INW"/>
      <sheetName val="7_niezal"/>
      <sheetName val="8_jst"/>
      <sheetName val="9-fs"/>
      <sheetName val="10- bezzwr"/>
      <sheetName val="..._BENEF"/>
      <sheetName val="12_GP"/>
      <sheetName val="13_wiel"/>
      <sheetName val="zmiany  wg 22 art "/>
      <sheetName val="zmiany   wg sejmiku  "/>
      <sheetName val="16_FOGR"/>
      <sheetName val="17_WFGZGiK"/>
      <sheetName val="18_W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ał 1"/>
      <sheetName val="tekst jednolity oszczędności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K17" sqref="K17"/>
    </sheetView>
  </sheetViews>
  <sheetFormatPr defaultRowHeight="11.25" customHeight="1"/>
  <cols>
    <col min="1" max="1" width="5.25" style="1" bestFit="1" customWidth="1"/>
    <col min="2" max="2" width="7.375" style="1" bestFit="1" customWidth="1"/>
    <col min="3" max="3" width="33.25" style="3" bestFit="1" customWidth="1"/>
    <col min="4" max="4" width="13.375" style="2" bestFit="1" customWidth="1"/>
    <col min="5" max="5" width="11.75" style="1" bestFit="1" customWidth="1"/>
    <col min="6" max="6" width="11.75" style="4" bestFit="1" customWidth="1"/>
    <col min="7" max="7" width="11.75" style="27" bestFit="1" customWidth="1"/>
    <col min="8" max="256" width="9" style="1" bestFit="1" customWidth="1"/>
  </cols>
  <sheetData>
    <row r="1" spans="1:7" s="6" customFormat="1" ht="30" customHeight="1">
      <c r="A1" s="1" t="s">
        <v>38</v>
      </c>
      <c r="B1" s="30"/>
      <c r="C1" s="30"/>
      <c r="D1" s="30"/>
      <c r="E1" s="30"/>
      <c r="F1" s="30"/>
      <c r="G1" s="30"/>
    </row>
    <row r="2" spans="1:7" s="5" customFormat="1" ht="39.75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ht="15">
      <c r="A3" s="7" t="s">
        <v>8</v>
      </c>
      <c r="B3" s="7" t="s">
        <v>7</v>
      </c>
      <c r="C3" s="8" t="s">
        <v>9</v>
      </c>
      <c r="D3" s="7" t="s">
        <v>7</v>
      </c>
      <c r="E3" s="9">
        <v>4800</v>
      </c>
      <c r="F3" s="10">
        <v>4800</v>
      </c>
      <c r="G3" s="23">
        <f t="shared" ref="G3:G22" si="0">F3/E3</f>
        <v>1</v>
      </c>
    </row>
    <row r="4" spans="1:7" ht="25.5">
      <c r="A4" s="11" t="s">
        <v>7</v>
      </c>
      <c r="B4" s="11" t="s">
        <v>10</v>
      </c>
      <c r="C4" s="12" t="s">
        <v>11</v>
      </c>
      <c r="D4" s="11" t="s">
        <v>7</v>
      </c>
      <c r="E4" s="13">
        <v>4800</v>
      </c>
      <c r="F4" s="14">
        <v>4800</v>
      </c>
      <c r="G4" s="24">
        <f t="shared" si="0"/>
        <v>1</v>
      </c>
    </row>
    <row r="5" spans="1:7" ht="45">
      <c r="A5" s="15" t="s">
        <v>7</v>
      </c>
      <c r="B5" s="15" t="s">
        <v>7</v>
      </c>
      <c r="C5" s="16" t="s">
        <v>12</v>
      </c>
      <c r="D5" s="17" t="s">
        <v>13</v>
      </c>
      <c r="E5" s="18">
        <v>4800</v>
      </c>
      <c r="F5" s="19">
        <v>4800</v>
      </c>
      <c r="G5" s="25">
        <f t="shared" si="0"/>
        <v>1</v>
      </c>
    </row>
    <row r="6" spans="1:7" ht="15">
      <c r="A6" s="7" t="s">
        <v>14</v>
      </c>
      <c r="B6" s="7" t="s">
        <v>7</v>
      </c>
      <c r="C6" s="8" t="s">
        <v>15</v>
      </c>
      <c r="D6" s="7" t="s">
        <v>7</v>
      </c>
      <c r="E6" s="9">
        <v>134806</v>
      </c>
      <c r="F6" s="10">
        <v>134805.14000000001</v>
      </c>
      <c r="G6" s="23">
        <f t="shared" si="0"/>
        <v>0.99999362046199736</v>
      </c>
    </row>
    <row r="7" spans="1:7" ht="25.5">
      <c r="A7" s="11" t="s">
        <v>7</v>
      </c>
      <c r="B7" s="11" t="s">
        <v>16</v>
      </c>
      <c r="C7" s="12" t="s">
        <v>17</v>
      </c>
      <c r="D7" s="11" t="s">
        <v>7</v>
      </c>
      <c r="E7" s="13">
        <v>134806</v>
      </c>
      <c r="F7" s="14">
        <v>134805.14000000001</v>
      </c>
      <c r="G7" s="24">
        <f t="shared" si="0"/>
        <v>0.99999362046199736</v>
      </c>
    </row>
    <row r="8" spans="1:7" ht="48">
      <c r="A8" s="15" t="s">
        <v>7</v>
      </c>
      <c r="B8" s="15" t="s">
        <v>7</v>
      </c>
      <c r="C8" s="16" t="s">
        <v>18</v>
      </c>
      <c r="D8" s="17" t="s">
        <v>19</v>
      </c>
      <c r="E8" s="18">
        <v>134806</v>
      </c>
      <c r="F8" s="19">
        <v>134805.14000000001</v>
      </c>
      <c r="G8" s="25">
        <f t="shared" si="0"/>
        <v>0.99999362046199736</v>
      </c>
    </row>
    <row r="9" spans="1:7" ht="15">
      <c r="A9" s="7" t="s">
        <v>20</v>
      </c>
      <c r="B9" s="7" t="s">
        <v>7</v>
      </c>
      <c r="C9" s="8" t="s">
        <v>21</v>
      </c>
      <c r="D9" s="7" t="s">
        <v>7</v>
      </c>
      <c r="E9" s="9">
        <v>10000</v>
      </c>
      <c r="F9" s="10">
        <f>0-0</f>
        <v>0</v>
      </c>
      <c r="G9" s="23">
        <f t="shared" si="0"/>
        <v>0</v>
      </c>
    </row>
    <row r="10" spans="1:7" ht="14.25">
      <c r="A10" s="11" t="s">
        <v>7</v>
      </c>
      <c r="B10" s="11" t="s">
        <v>23</v>
      </c>
      <c r="C10" s="12" t="s">
        <v>24</v>
      </c>
      <c r="D10" s="11" t="s">
        <v>7</v>
      </c>
      <c r="E10" s="13">
        <v>10000</v>
      </c>
      <c r="F10" s="14">
        <f>0-0</f>
        <v>0</v>
      </c>
      <c r="G10" s="24">
        <f t="shared" si="0"/>
        <v>0</v>
      </c>
    </row>
    <row r="11" spans="1:7" ht="84">
      <c r="A11" s="15" t="s">
        <v>7</v>
      </c>
      <c r="B11" s="15" t="s">
        <v>7</v>
      </c>
      <c r="C11" s="16" t="s">
        <v>22</v>
      </c>
      <c r="D11" s="17" t="s">
        <v>19</v>
      </c>
      <c r="E11" s="18">
        <v>10000</v>
      </c>
      <c r="F11" s="19">
        <f>0-0</f>
        <v>0</v>
      </c>
      <c r="G11" s="25">
        <f t="shared" si="0"/>
        <v>0</v>
      </c>
    </row>
    <row r="12" spans="1:7" ht="30">
      <c r="A12" s="7" t="s">
        <v>25</v>
      </c>
      <c r="B12" s="7" t="s">
        <v>7</v>
      </c>
      <c r="C12" s="8" t="s">
        <v>26</v>
      </c>
      <c r="D12" s="7" t="s">
        <v>7</v>
      </c>
      <c r="E12" s="9">
        <v>484800</v>
      </c>
      <c r="F12" s="10">
        <v>415420</v>
      </c>
      <c r="G12" s="23">
        <f t="shared" si="0"/>
        <v>0.85688943894389435</v>
      </c>
    </row>
    <row r="13" spans="1:7" ht="25.5">
      <c r="A13" s="11" t="s">
        <v>7</v>
      </c>
      <c r="B13" s="11" t="s">
        <v>27</v>
      </c>
      <c r="C13" s="12" t="s">
        <v>28</v>
      </c>
      <c r="D13" s="11" t="s">
        <v>7</v>
      </c>
      <c r="E13" s="13">
        <v>484800</v>
      </c>
      <c r="F13" s="14">
        <v>415420</v>
      </c>
      <c r="G13" s="24">
        <f t="shared" si="0"/>
        <v>0.85688943894389435</v>
      </c>
    </row>
    <row r="14" spans="1:7" ht="24">
      <c r="A14" s="15" t="s">
        <v>7</v>
      </c>
      <c r="B14" s="15" t="s">
        <v>7</v>
      </c>
      <c r="C14" s="16" t="s">
        <v>29</v>
      </c>
      <c r="D14" s="17" t="s">
        <v>19</v>
      </c>
      <c r="E14" s="18">
        <v>70000</v>
      </c>
      <c r="F14" s="19">
        <v>70000</v>
      </c>
      <c r="G14" s="25">
        <f t="shared" si="0"/>
        <v>1</v>
      </c>
    </row>
    <row r="15" spans="1:7" ht="48">
      <c r="A15" s="15" t="s">
        <v>7</v>
      </c>
      <c r="B15" s="15" t="s">
        <v>7</v>
      </c>
      <c r="C15" s="16" t="s">
        <v>30</v>
      </c>
      <c r="D15" s="17" t="s">
        <v>19</v>
      </c>
      <c r="E15" s="18">
        <v>4800</v>
      </c>
      <c r="F15" s="19">
        <v>2400</v>
      </c>
      <c r="G15" s="25">
        <f t="shared" si="0"/>
        <v>0.5</v>
      </c>
    </row>
    <row r="16" spans="1:7" ht="36">
      <c r="A16" s="15" t="s">
        <v>7</v>
      </c>
      <c r="B16" s="15" t="s">
        <v>7</v>
      </c>
      <c r="C16" s="16" t="s">
        <v>31</v>
      </c>
      <c r="D16" s="17" t="s">
        <v>19</v>
      </c>
      <c r="E16" s="18">
        <v>70000</v>
      </c>
      <c r="F16" s="19">
        <v>56072</v>
      </c>
      <c r="G16" s="25">
        <f t="shared" si="0"/>
        <v>0.80102857142857142</v>
      </c>
    </row>
    <row r="17" spans="1:7" ht="24">
      <c r="A17" s="15" t="s">
        <v>7</v>
      </c>
      <c r="B17" s="15" t="s">
        <v>7</v>
      </c>
      <c r="C17" s="16" t="s">
        <v>32</v>
      </c>
      <c r="D17" s="17" t="s">
        <v>19</v>
      </c>
      <c r="E17" s="18">
        <v>100000</v>
      </c>
      <c r="F17" s="19">
        <v>92250</v>
      </c>
      <c r="G17" s="25">
        <f t="shared" si="0"/>
        <v>0.92249999999999999</v>
      </c>
    </row>
    <row r="18" spans="1:7" ht="24">
      <c r="A18" s="15" t="s">
        <v>7</v>
      </c>
      <c r="B18" s="15" t="s">
        <v>7</v>
      </c>
      <c r="C18" s="16" t="s">
        <v>33</v>
      </c>
      <c r="D18" s="17" t="s">
        <v>19</v>
      </c>
      <c r="E18" s="18">
        <v>60000</v>
      </c>
      <c r="F18" s="19">
        <v>56805</v>
      </c>
      <c r="G18" s="25">
        <f t="shared" si="0"/>
        <v>0.94674999999999998</v>
      </c>
    </row>
    <row r="19" spans="1:7" ht="24">
      <c r="A19" s="15" t="s">
        <v>7</v>
      </c>
      <c r="B19" s="15" t="s">
        <v>7</v>
      </c>
      <c r="C19" s="16" t="s">
        <v>34</v>
      </c>
      <c r="D19" s="17" t="s">
        <v>19</v>
      </c>
      <c r="E19" s="18">
        <v>30000</v>
      </c>
      <c r="F19" s="19">
        <v>26409</v>
      </c>
      <c r="G19" s="25">
        <f t="shared" si="0"/>
        <v>0.88029999999999997</v>
      </c>
    </row>
    <row r="20" spans="1:7" ht="60">
      <c r="A20" s="15" t="s">
        <v>7</v>
      </c>
      <c r="B20" s="15" t="s">
        <v>7</v>
      </c>
      <c r="C20" s="16" t="s">
        <v>35</v>
      </c>
      <c r="D20" s="17" t="s">
        <v>19</v>
      </c>
      <c r="E20" s="18">
        <v>50000</v>
      </c>
      <c r="F20" s="19">
        <v>11484</v>
      </c>
      <c r="G20" s="25">
        <f t="shared" si="0"/>
        <v>0.22968</v>
      </c>
    </row>
    <row r="21" spans="1:7" ht="36">
      <c r="A21" s="15" t="s">
        <v>7</v>
      </c>
      <c r="B21" s="15" t="s">
        <v>7</v>
      </c>
      <c r="C21" s="16" t="s">
        <v>36</v>
      </c>
      <c r="D21" s="17" t="s">
        <v>19</v>
      </c>
      <c r="E21" s="18">
        <v>100000</v>
      </c>
      <c r="F21" s="19">
        <v>100000</v>
      </c>
      <c r="G21" s="25">
        <f t="shared" si="0"/>
        <v>1</v>
      </c>
    </row>
    <row r="22" spans="1:7" ht="15">
      <c r="A22" s="20" t="s">
        <v>7</v>
      </c>
      <c r="B22" s="20" t="s">
        <v>7</v>
      </c>
      <c r="C22" s="20" t="s">
        <v>37</v>
      </c>
      <c r="D22" s="20" t="s">
        <v>7</v>
      </c>
      <c r="E22" s="21">
        <v>634406</v>
      </c>
      <c r="F22" s="22">
        <v>555025.14</v>
      </c>
      <c r="G22" s="26">
        <f t="shared" si="0"/>
        <v>0.87487372439731026</v>
      </c>
    </row>
  </sheetData>
  <mergeCells count="1">
    <mergeCell ref="A1:G1"/>
  </mergeCells>
  <phoneticPr fontId="0" type="noConversion"/>
  <pageMargins left="0.15748031496062992" right="0.31" top="0.82677165354330717" bottom="0.35433070866141736" header="0.15748031496062992" footer="0.15748031496062992"/>
  <pageSetup paperSize="9" scale="96" fitToHeight="60" orientation="portrait" useFirstPageNumber="1" r:id="rId1"/>
  <headerFooter alignWithMargins="0">
    <oddHeader>&amp;R&amp;10Załącznik Nr  13
do Sprawozdania z wykonania budżetu
Województwa Mazowieckiego
za 2011 rok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IK</vt:lpstr>
      <vt:lpstr>IK!Tytuły_wydruku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idziedzianowicz</cp:lastModifiedBy>
  <cp:lastPrinted>2012-03-06T12:30:18Z</cp:lastPrinted>
  <dcterms:created xsi:type="dcterms:W3CDTF">2012-03-06T12:30:39Z</dcterms:created>
  <dcterms:modified xsi:type="dcterms:W3CDTF">2012-03-06T12:31:51Z</dcterms:modified>
</cp:coreProperties>
</file>