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Arkusz1!$A$2:$E$2</definedName>
    <definedName name="_xlnm.Print_Titles" localSheetId="0">Arkusz1!$2:$2</definedName>
  </definedNames>
  <calcPr calcId="125725" fullCalcOnLoad="1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"/>
</calcChain>
</file>

<file path=xl/sharedStrings.xml><?xml version="1.0" encoding="utf-8"?>
<sst xmlns="http://schemas.openxmlformats.org/spreadsheetml/2006/main" count="86" uniqueCount="43">
  <si>
    <t>Dział</t>
  </si>
  <si>
    <t>Rozdział</t>
  </si>
  <si>
    <t>Paragraf</t>
  </si>
  <si>
    <t>Nazwa</t>
  </si>
  <si>
    <t>Plan</t>
  </si>
  <si>
    <t>Wykonanie</t>
  </si>
  <si>
    <t>% wykonania</t>
  </si>
  <si>
    <t/>
  </si>
  <si>
    <t>010</t>
  </si>
  <si>
    <t>Rolnictwo i łowiectwo</t>
  </si>
  <si>
    <t>01008</t>
  </si>
  <si>
    <t>Melioracje wodne</t>
  </si>
  <si>
    <t>6300</t>
  </si>
  <si>
    <t>Wpływy z tytułu pomocy finansowej udzielanej między jednostkami samorzadu terytorialnego na dofinansowanie własnych zadań i zakupów inwestycyjnych</t>
  </si>
  <si>
    <t>600</t>
  </si>
  <si>
    <t>Transport i łączność</t>
  </si>
  <si>
    <t>60001</t>
  </si>
  <si>
    <t>Krajowe pasażerskie przewozy kolejowe</t>
  </si>
  <si>
    <t>2710</t>
  </si>
  <si>
    <t>Wpływy z tytułu pomocy finansowej udzielanej między jednostkami samorządu terytorialnego na dofinansowanie własnych zadań bieżących</t>
  </si>
  <si>
    <t>60013</t>
  </si>
  <si>
    <t>Drogi publiczne wojewódzkie</t>
  </si>
  <si>
    <t>700</t>
  </si>
  <si>
    <t>Gospodarka mieszkaniowa</t>
  </si>
  <si>
    <t>70005</t>
  </si>
  <si>
    <t>Gospodarka gruntami i nieruchomościami</t>
  </si>
  <si>
    <t>801</t>
  </si>
  <si>
    <t>Oświata i wychowanie</t>
  </si>
  <si>
    <t>80147</t>
  </si>
  <si>
    <t>Biblioteki pedagogiczne</t>
  </si>
  <si>
    <t>900</t>
  </si>
  <si>
    <t>Gospodarka komunalna i ochrona środowiska</t>
  </si>
  <si>
    <t>90095</t>
  </si>
  <si>
    <t>Pozostała działalność</t>
  </si>
  <si>
    <t>921</t>
  </si>
  <si>
    <t>Kultura i ochrona dziedzictwa narodowego</t>
  </si>
  <si>
    <t>92195</t>
  </si>
  <si>
    <t>925</t>
  </si>
  <si>
    <t>Ogrody botaniczne i zoologiczne oraz naturalne obszary i obiekty chronionej przyrody</t>
  </si>
  <si>
    <t>92502</t>
  </si>
  <si>
    <t>Parki krajobrazowe</t>
  </si>
  <si>
    <t>SUMA</t>
  </si>
  <si>
    <t>Plan i wykonanie dochodów Województwa Mazowieckiego z tytułu pomocy finansowej od jednostek samorządu terytorialnego za 2011 rok</t>
  </si>
</sst>
</file>

<file path=xl/styles.xml><?xml version="1.0" encoding="utf-8"?>
<styleSheet xmlns="http://schemas.openxmlformats.org/spreadsheetml/2006/main">
  <numFmts count="2">
    <numFmt numFmtId="172" formatCode="##\ ###\ ###\ ##0"/>
    <numFmt numFmtId="173" formatCode="##\ ###\ ###\ ##0.00"/>
  </numFmts>
  <fonts count="8"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11"/>
      <name val="Arial CE"/>
      <charset val="238"/>
    </font>
    <font>
      <b/>
      <sz val="11"/>
      <name val="Arial CE"/>
    </font>
    <font>
      <b/>
      <sz val="10"/>
      <name val="Arial CE"/>
    </font>
    <font>
      <sz val="9"/>
      <name val="Arial CE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wrapText="1"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3" fontId="2" fillId="0" borderId="0" xfId="0" applyNumberFormat="1" applyFont="1" applyAlignment="1">
      <alignment vertical="top"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172" fontId="4" fillId="0" borderId="2" xfId="0" applyNumberFormat="1" applyFont="1" applyBorder="1"/>
    <xf numFmtId="173" fontId="4" fillId="0" borderId="2" xfId="0" applyNumberFormat="1" applyFont="1" applyBorder="1"/>
    <xf numFmtId="0" fontId="5" fillId="0" borderId="2" xfId="0" applyFont="1" applyBorder="1"/>
    <xf numFmtId="0" fontId="5" fillId="0" borderId="2" xfId="0" applyFont="1" applyBorder="1" applyAlignment="1">
      <alignment wrapText="1"/>
    </xf>
    <xf numFmtId="172" fontId="5" fillId="0" borderId="2" xfId="0" applyNumberFormat="1" applyFont="1" applyBorder="1"/>
    <xf numFmtId="173" fontId="5" fillId="0" borderId="2" xfId="0" applyNumberFormat="1" applyFont="1" applyBorder="1"/>
    <xf numFmtId="0" fontId="6" fillId="0" borderId="2" xfId="0" applyFont="1" applyBorder="1"/>
    <xf numFmtId="0" fontId="6" fillId="0" borderId="2" xfId="0" applyFont="1" applyBorder="1" applyAlignment="1">
      <alignment wrapText="1"/>
    </xf>
    <xf numFmtId="172" fontId="6" fillId="0" borderId="2" xfId="0" applyNumberFormat="1" applyFont="1" applyBorder="1"/>
    <xf numFmtId="173" fontId="6" fillId="0" borderId="2" xfId="0" applyNumberFormat="1" applyFont="1" applyBorder="1"/>
    <xf numFmtId="10" fontId="0" fillId="0" borderId="0" xfId="0" applyNumberFormat="1" applyFont="1" applyAlignment="1">
      <alignment vertical="top"/>
    </xf>
    <xf numFmtId="10" fontId="7" fillId="0" borderId="2" xfId="0" applyNumberFormat="1" applyFont="1" applyBorder="1"/>
    <xf numFmtId="10" fontId="0" fillId="0" borderId="0" xfId="0" applyNumberFormat="1" applyFont="1"/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10" fontId="0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172" fontId="4" fillId="2" borderId="2" xfId="0" applyNumberFormat="1" applyFont="1" applyFill="1" applyBorder="1"/>
    <xf numFmtId="173" fontId="4" fillId="2" borderId="2" xfId="0" applyNumberFormat="1" applyFont="1" applyFill="1" applyBorder="1"/>
    <xf numFmtId="10" fontId="3" fillId="2" borderId="2" xfId="0" applyNumberFormat="1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1" sqref="A1:C1"/>
    </sheetView>
  </sheetViews>
  <sheetFormatPr defaultRowHeight="12.75"/>
  <cols>
    <col min="1" max="3" width="9.140625" style="1" bestFit="1" customWidth="1"/>
    <col min="4" max="4" width="45.5703125" style="2" bestFit="1" customWidth="1"/>
    <col min="5" max="6" width="18" style="1" bestFit="1" customWidth="1"/>
    <col min="7" max="7" width="18" style="22" bestFit="1" customWidth="1"/>
    <col min="8" max="256" width="9.140625" style="1" bestFit="1" customWidth="1"/>
  </cols>
  <sheetData>
    <row r="1" spans="1:8" s="6" customFormat="1" ht="30" customHeight="1">
      <c r="A1" s="5" t="s">
        <v>42</v>
      </c>
      <c r="D1" s="7"/>
      <c r="G1" s="20"/>
    </row>
    <row r="2" spans="1:8" s="4" customFormat="1" ht="26.25" customHeight="1">
      <c r="A2" s="23" t="s">
        <v>0</v>
      </c>
      <c r="B2" s="23" t="s">
        <v>1</v>
      </c>
      <c r="C2" s="23" t="s">
        <v>2</v>
      </c>
      <c r="D2" s="24" t="s">
        <v>3</v>
      </c>
      <c r="E2" s="23" t="s">
        <v>4</v>
      </c>
      <c r="F2" s="23" t="s">
        <v>5</v>
      </c>
      <c r="G2" s="25" t="s">
        <v>6</v>
      </c>
      <c r="H2" s="3"/>
    </row>
    <row r="3" spans="1:8" ht="15">
      <c r="A3" s="8" t="s">
        <v>8</v>
      </c>
      <c r="B3" s="8" t="s">
        <v>7</v>
      </c>
      <c r="C3" s="8" t="s">
        <v>7</v>
      </c>
      <c r="D3" s="9" t="s">
        <v>9</v>
      </c>
      <c r="E3" s="10">
        <v>204060</v>
      </c>
      <c r="F3" s="11">
        <v>198130</v>
      </c>
      <c r="G3" s="21">
        <f>F3/E3</f>
        <v>0.97093991963148096</v>
      </c>
    </row>
    <row r="4" spans="1:8" ht="14.25">
      <c r="B4" s="12" t="s">
        <v>10</v>
      </c>
      <c r="C4" s="12" t="s">
        <v>7</v>
      </c>
      <c r="D4" s="13" t="s">
        <v>11</v>
      </c>
      <c r="E4" s="14">
        <v>204060</v>
      </c>
      <c r="F4" s="15">
        <v>198130</v>
      </c>
      <c r="G4" s="21">
        <f t="shared" ref="G4:G29" si="0">F4/E4</f>
        <v>0.97093991963148096</v>
      </c>
    </row>
    <row r="5" spans="1:8" ht="48">
      <c r="C5" s="16" t="s">
        <v>12</v>
      </c>
      <c r="D5" s="17" t="s">
        <v>13</v>
      </c>
      <c r="E5" s="18">
        <v>204060</v>
      </c>
      <c r="F5" s="19">
        <v>198130</v>
      </c>
      <c r="G5" s="21">
        <f t="shared" si="0"/>
        <v>0.97093991963148096</v>
      </c>
    </row>
    <row r="6" spans="1:8" ht="15">
      <c r="A6" s="8" t="s">
        <v>14</v>
      </c>
      <c r="B6" s="8" t="s">
        <v>7</v>
      </c>
      <c r="C6" s="8" t="s">
        <v>7</v>
      </c>
      <c r="D6" s="9" t="s">
        <v>15</v>
      </c>
      <c r="E6" s="10">
        <v>4451330</v>
      </c>
      <c r="F6" s="11">
        <v>3636737.46</v>
      </c>
      <c r="G6" s="21">
        <f t="shared" si="0"/>
        <v>0.81700019095416421</v>
      </c>
    </row>
    <row r="7" spans="1:8" ht="14.25">
      <c r="B7" s="12" t="s">
        <v>16</v>
      </c>
      <c r="C7" s="12" t="s">
        <v>7</v>
      </c>
      <c r="D7" s="13" t="s">
        <v>17</v>
      </c>
      <c r="E7" s="14">
        <v>2202483</v>
      </c>
      <c r="F7" s="15">
        <v>1871703.04</v>
      </c>
      <c r="G7" s="21">
        <f t="shared" si="0"/>
        <v>0.84981497700549791</v>
      </c>
    </row>
    <row r="8" spans="1:8" ht="36">
      <c r="C8" s="16" t="s">
        <v>18</v>
      </c>
      <c r="D8" s="17" t="s">
        <v>19</v>
      </c>
      <c r="E8" s="18">
        <v>35490</v>
      </c>
      <c r="F8" s="19">
        <v>35490</v>
      </c>
      <c r="G8" s="21">
        <f t="shared" si="0"/>
        <v>1</v>
      </c>
    </row>
    <row r="9" spans="1:8" ht="48">
      <c r="C9" s="16" t="s">
        <v>12</v>
      </c>
      <c r="D9" s="17" t="s">
        <v>13</v>
      </c>
      <c r="E9" s="18">
        <v>2166993</v>
      </c>
      <c r="F9" s="19">
        <v>1836213.04</v>
      </c>
      <c r="G9" s="21">
        <f t="shared" si="0"/>
        <v>0.8473553167915171</v>
      </c>
    </row>
    <row r="10" spans="1:8" ht="14.25">
      <c r="B10" s="12" t="s">
        <v>20</v>
      </c>
      <c r="C10" s="12" t="s">
        <v>7</v>
      </c>
      <c r="D10" s="13" t="s">
        <v>21</v>
      </c>
      <c r="E10" s="14">
        <v>2248847</v>
      </c>
      <c r="F10" s="15">
        <v>1765034.42</v>
      </c>
      <c r="G10" s="21">
        <f t="shared" si="0"/>
        <v>0.78486194036321721</v>
      </c>
    </row>
    <row r="11" spans="1:8" ht="48">
      <c r="C11" s="16" t="s">
        <v>12</v>
      </c>
      <c r="D11" s="17" t="s">
        <v>13</v>
      </c>
      <c r="E11" s="18">
        <v>2248847</v>
      </c>
      <c r="F11" s="19">
        <v>1765034.42</v>
      </c>
      <c r="G11" s="21">
        <f t="shared" si="0"/>
        <v>0.78486194036321721</v>
      </c>
    </row>
    <row r="12" spans="1:8" ht="15">
      <c r="A12" s="8" t="s">
        <v>22</v>
      </c>
      <c r="B12" s="8" t="s">
        <v>7</v>
      </c>
      <c r="C12" s="8" t="s">
        <v>7</v>
      </c>
      <c r="D12" s="9" t="s">
        <v>23</v>
      </c>
      <c r="E12" s="10">
        <v>8517</v>
      </c>
      <c r="F12" s="11">
        <v>8517</v>
      </c>
      <c r="G12" s="21">
        <f t="shared" si="0"/>
        <v>1</v>
      </c>
    </row>
    <row r="13" spans="1:8" ht="14.25">
      <c r="B13" s="12" t="s">
        <v>24</v>
      </c>
      <c r="C13" s="12" t="s">
        <v>7</v>
      </c>
      <c r="D13" s="13" t="s">
        <v>25</v>
      </c>
      <c r="E13" s="14">
        <v>8517</v>
      </c>
      <c r="F13" s="15">
        <v>8517</v>
      </c>
      <c r="G13" s="21">
        <f t="shared" si="0"/>
        <v>1</v>
      </c>
    </row>
    <row r="14" spans="1:8" ht="36">
      <c r="C14" s="16" t="s">
        <v>18</v>
      </c>
      <c r="D14" s="17" t="s">
        <v>19</v>
      </c>
      <c r="E14" s="18">
        <v>8517</v>
      </c>
      <c r="F14" s="19">
        <v>8517</v>
      </c>
      <c r="G14" s="21">
        <f t="shared" si="0"/>
        <v>1</v>
      </c>
    </row>
    <row r="15" spans="1:8" ht="15">
      <c r="A15" s="8" t="s">
        <v>26</v>
      </c>
      <c r="B15" s="8" t="s">
        <v>7</v>
      </c>
      <c r="C15" s="8" t="s">
        <v>7</v>
      </c>
      <c r="D15" s="9" t="s">
        <v>27</v>
      </c>
      <c r="E15" s="10">
        <v>22224</v>
      </c>
      <c r="F15" s="11">
        <v>22224</v>
      </c>
      <c r="G15" s="21">
        <f t="shared" si="0"/>
        <v>1</v>
      </c>
    </row>
    <row r="16" spans="1:8" ht="14.25">
      <c r="B16" s="12" t="s">
        <v>28</v>
      </c>
      <c r="C16" s="12" t="s">
        <v>7</v>
      </c>
      <c r="D16" s="13" t="s">
        <v>29</v>
      </c>
      <c r="E16" s="14">
        <v>22224</v>
      </c>
      <c r="F16" s="15">
        <v>22224</v>
      </c>
      <c r="G16" s="21">
        <f t="shared" si="0"/>
        <v>1</v>
      </c>
    </row>
    <row r="17" spans="1:7" ht="36">
      <c r="C17" s="16" t="s">
        <v>18</v>
      </c>
      <c r="D17" s="17" t="s">
        <v>19</v>
      </c>
      <c r="E17" s="18">
        <v>22224</v>
      </c>
      <c r="F17" s="19">
        <v>22224</v>
      </c>
      <c r="G17" s="21">
        <f t="shared" si="0"/>
        <v>1</v>
      </c>
    </row>
    <row r="18" spans="1:7" ht="30">
      <c r="A18" s="8" t="s">
        <v>30</v>
      </c>
      <c r="B18" s="8" t="s">
        <v>7</v>
      </c>
      <c r="C18" s="8" t="s">
        <v>7</v>
      </c>
      <c r="D18" s="9" t="s">
        <v>31</v>
      </c>
      <c r="E18" s="10">
        <v>1330000</v>
      </c>
      <c r="F18" s="11">
        <v>716332.25</v>
      </c>
      <c r="G18" s="21">
        <f t="shared" si="0"/>
        <v>0.53859567669172936</v>
      </c>
    </row>
    <row r="19" spans="1:7" ht="14.25">
      <c r="B19" s="12" t="s">
        <v>32</v>
      </c>
      <c r="C19" s="12" t="s">
        <v>7</v>
      </c>
      <c r="D19" s="13" t="s">
        <v>33</v>
      </c>
      <c r="E19" s="14">
        <v>1330000</v>
      </c>
      <c r="F19" s="15">
        <v>716332.25</v>
      </c>
      <c r="G19" s="21">
        <f t="shared" si="0"/>
        <v>0.53859567669172936</v>
      </c>
    </row>
    <row r="20" spans="1:7" ht="36">
      <c r="C20" s="16" t="s">
        <v>18</v>
      </c>
      <c r="D20" s="17" t="s">
        <v>19</v>
      </c>
      <c r="E20" s="18">
        <v>580000</v>
      </c>
      <c r="F20" s="19">
        <v>569849.24</v>
      </c>
      <c r="G20" s="21">
        <f t="shared" si="0"/>
        <v>0.9824986896551724</v>
      </c>
    </row>
    <row r="21" spans="1:7" ht="48">
      <c r="C21" s="16" t="s">
        <v>12</v>
      </c>
      <c r="D21" s="17" t="s">
        <v>13</v>
      </c>
      <c r="E21" s="18">
        <v>750000</v>
      </c>
      <c r="F21" s="19">
        <v>146483.01</v>
      </c>
      <c r="G21" s="21">
        <f t="shared" si="0"/>
        <v>0.19531068000000001</v>
      </c>
    </row>
    <row r="22" spans="1:7" ht="15">
      <c r="A22" s="8" t="s">
        <v>34</v>
      </c>
      <c r="B22" s="8" t="s">
        <v>7</v>
      </c>
      <c r="C22" s="8" t="s">
        <v>7</v>
      </c>
      <c r="D22" s="9" t="s">
        <v>35</v>
      </c>
      <c r="E22" s="10">
        <v>130000</v>
      </c>
      <c r="F22" s="11">
        <v>130000</v>
      </c>
      <c r="G22" s="21">
        <f t="shared" si="0"/>
        <v>1</v>
      </c>
    </row>
    <row r="23" spans="1:7" ht="14.25">
      <c r="B23" s="12" t="s">
        <v>36</v>
      </c>
      <c r="C23" s="12" t="s">
        <v>7</v>
      </c>
      <c r="D23" s="13" t="s">
        <v>33</v>
      </c>
      <c r="E23" s="14">
        <v>130000</v>
      </c>
      <c r="F23" s="15">
        <v>130000</v>
      </c>
      <c r="G23" s="21">
        <f t="shared" si="0"/>
        <v>1</v>
      </c>
    </row>
    <row r="24" spans="1:7" ht="36">
      <c r="C24" s="16" t="s">
        <v>18</v>
      </c>
      <c r="D24" s="17" t="s">
        <v>19</v>
      </c>
      <c r="E24" s="18">
        <v>110000</v>
      </c>
      <c r="F24" s="19">
        <v>110000</v>
      </c>
      <c r="G24" s="21">
        <f t="shared" si="0"/>
        <v>1</v>
      </c>
    </row>
    <row r="25" spans="1:7" ht="48">
      <c r="C25" s="16" t="s">
        <v>12</v>
      </c>
      <c r="D25" s="17" t="s">
        <v>13</v>
      </c>
      <c r="E25" s="18">
        <v>20000</v>
      </c>
      <c r="F25" s="19">
        <v>20000</v>
      </c>
      <c r="G25" s="21">
        <f t="shared" si="0"/>
        <v>1</v>
      </c>
    </row>
    <row r="26" spans="1:7" ht="45">
      <c r="A26" s="8" t="s">
        <v>37</v>
      </c>
      <c r="B26" s="8" t="s">
        <v>7</v>
      </c>
      <c r="C26" s="8" t="s">
        <v>7</v>
      </c>
      <c r="D26" s="9" t="s">
        <v>38</v>
      </c>
      <c r="E26" s="10">
        <v>23500</v>
      </c>
      <c r="F26" s="11">
        <v>23205.93</v>
      </c>
      <c r="G26" s="21">
        <f t="shared" si="0"/>
        <v>0.98748638297872338</v>
      </c>
    </row>
    <row r="27" spans="1:7" ht="14.25">
      <c r="B27" s="12" t="s">
        <v>39</v>
      </c>
      <c r="C27" s="12" t="s">
        <v>7</v>
      </c>
      <c r="D27" s="13" t="s">
        <v>40</v>
      </c>
      <c r="E27" s="14">
        <v>23500</v>
      </c>
      <c r="F27" s="15">
        <v>23205.93</v>
      </c>
      <c r="G27" s="21">
        <f t="shared" si="0"/>
        <v>0.98748638297872338</v>
      </c>
    </row>
    <row r="28" spans="1:7" ht="36">
      <c r="C28" s="16" t="s">
        <v>18</v>
      </c>
      <c r="D28" s="17" t="s">
        <v>19</v>
      </c>
      <c r="E28" s="18">
        <v>23500</v>
      </c>
      <c r="F28" s="19">
        <v>23205.93</v>
      </c>
      <c r="G28" s="21">
        <f t="shared" si="0"/>
        <v>0.98748638297872338</v>
      </c>
    </row>
    <row r="29" spans="1:7" ht="35.25" customHeight="1">
      <c r="A29" s="26" t="s">
        <v>41</v>
      </c>
      <c r="B29" s="26" t="s">
        <v>7</v>
      </c>
      <c r="C29" s="26" t="s">
        <v>7</v>
      </c>
      <c r="D29" s="26" t="s">
        <v>7</v>
      </c>
      <c r="E29" s="27">
        <v>6169631</v>
      </c>
      <c r="F29" s="28">
        <v>4735146.6399999997</v>
      </c>
      <c r="G29" s="29">
        <f t="shared" si="0"/>
        <v>0.76749268149100003</v>
      </c>
    </row>
  </sheetData>
  <phoneticPr fontId="0" type="noConversion"/>
  <pageMargins left="0.15748031496062992" right="0.15748031496062992" top="0.74803149606299213" bottom="0.31496062992125984" header="0.19685039370078741" footer="0.15748031496062992"/>
  <pageSetup paperSize="9" scale="70" orientation="portrait" useFirstPageNumber="1" horizontalDpi="300" verticalDpi="300" r:id="rId1"/>
  <headerFooter alignWithMargins="0">
    <oddHeader>&amp;R&amp;9Załącznik Nr5 
do Sprawozdania z wykonania budżetu
Województwa Mazowieckiego
za 2011 rok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pageSetup paperSize="0" scale="255" orientation="landscape" useFirstPageNumber="1" horizontalDpi="2" verticalDpi="4294967041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pageSetup paperSize="0" scale="255" orientation="landscape" useFirstPageNumber="1" horizontalDpi="2" verticalDpi="4294967041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idziedzianowicz</cp:lastModifiedBy>
  <cp:lastPrinted>2012-03-06T11:53:53Z</cp:lastPrinted>
  <dcterms:created xsi:type="dcterms:W3CDTF">2012-03-06T11:53:28Z</dcterms:created>
  <dcterms:modified xsi:type="dcterms:W3CDTF">2012-03-06T11:53:55Z</dcterms:modified>
</cp:coreProperties>
</file>